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K\Website - MAHE\Mails\KMC Mpl\Manipal Poison Information Center\"/>
    </mc:Choice>
  </mc:AlternateContent>
  <bookViews>
    <workbookView xWindow="0" yWindow="0" windowWidth="20490" windowHeight="7050"/>
  </bookViews>
  <sheets>
    <sheet name="2015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5" l="1"/>
</calcChain>
</file>

<file path=xl/sharedStrings.xml><?xml version="1.0" encoding="utf-8"?>
<sst xmlns="http://schemas.openxmlformats.org/spreadsheetml/2006/main" count="73" uniqueCount="69">
  <si>
    <t>Salicylates</t>
  </si>
  <si>
    <t>TOX005</t>
  </si>
  <si>
    <t>TOX006</t>
  </si>
  <si>
    <t>TOX007</t>
  </si>
  <si>
    <t>TOX008</t>
  </si>
  <si>
    <t>TOX009</t>
  </si>
  <si>
    <t>TOX010</t>
  </si>
  <si>
    <t>TOX011</t>
  </si>
  <si>
    <t>TOX012</t>
  </si>
  <si>
    <t>TOX016</t>
  </si>
  <si>
    <t>TOX017</t>
  </si>
  <si>
    <t>TOX018</t>
  </si>
  <si>
    <t>TOX021</t>
  </si>
  <si>
    <t>TOX022</t>
  </si>
  <si>
    <t>TOX023</t>
  </si>
  <si>
    <t>TOX024</t>
  </si>
  <si>
    <t>TOX026</t>
  </si>
  <si>
    <t>TOX029</t>
  </si>
  <si>
    <t>TOX015</t>
  </si>
  <si>
    <t>TOX020</t>
  </si>
  <si>
    <t>TOX027</t>
  </si>
  <si>
    <t>TOX030</t>
  </si>
  <si>
    <t>TOX031</t>
  </si>
  <si>
    <t>OPI001</t>
  </si>
  <si>
    <t>MAR001</t>
  </si>
  <si>
    <t>BAR009</t>
  </si>
  <si>
    <t>BEN002</t>
  </si>
  <si>
    <t>COC013</t>
  </si>
  <si>
    <t>MET020</t>
  </si>
  <si>
    <t>MOR006</t>
  </si>
  <si>
    <t>AMP013</t>
  </si>
  <si>
    <t>AMP014</t>
  </si>
  <si>
    <t>AMP015</t>
  </si>
  <si>
    <t>AMP016</t>
  </si>
  <si>
    <t>AMP017</t>
  </si>
  <si>
    <t>Phenothiazines</t>
  </si>
  <si>
    <t>Phenols</t>
  </si>
  <si>
    <t>Ethanol</t>
  </si>
  <si>
    <t>Paracetamol</t>
  </si>
  <si>
    <t>Lead</t>
  </si>
  <si>
    <t>Chloral hydrates/chloroform</t>
  </si>
  <si>
    <t>Methanol</t>
  </si>
  <si>
    <t>Iron</t>
  </si>
  <si>
    <t>Hypochlorite</t>
  </si>
  <si>
    <t>Isonitrile</t>
  </si>
  <si>
    <t>Opium &amp; Derivatives</t>
  </si>
  <si>
    <t>Phosphides &amp; Phosphorous</t>
  </si>
  <si>
    <t>Pesticide Panel</t>
  </si>
  <si>
    <t>Any other suspected poison</t>
  </si>
  <si>
    <t>Opiate</t>
  </si>
  <si>
    <t>Marijuana</t>
  </si>
  <si>
    <t>Barbiturates</t>
  </si>
  <si>
    <t>Benzodiazepines</t>
  </si>
  <si>
    <t>Cocaine</t>
  </si>
  <si>
    <t>Methamphetamine</t>
  </si>
  <si>
    <t>Morphine</t>
  </si>
  <si>
    <t>(AMP/THC/MOP)</t>
  </si>
  <si>
    <t>(AMP/COC/THC)+(MOP/BZO)</t>
  </si>
  <si>
    <t>(AMP/COC/THC+(MET/OPI/PCP)+(BZO/TCA/BAR)+MTD</t>
  </si>
  <si>
    <t>(AMP/COC/THC+(MET/OPI/PCP)+(BZO/TCA/BAR)+(OXY/PPX)+MTD</t>
  </si>
  <si>
    <t>(COC/AMP/MET/THC/MTD/MDMA/MOP/OPI/PCP/BAR.BZO/TCA</t>
  </si>
  <si>
    <t>Total</t>
  </si>
  <si>
    <t>Code</t>
  </si>
  <si>
    <t>Test Name</t>
  </si>
  <si>
    <t>Imipramine &amp; related compounds</t>
  </si>
  <si>
    <t>Paraquet</t>
  </si>
  <si>
    <t>Thiocyanate</t>
  </si>
  <si>
    <t>Total No. of samples -Toxicology Lab for the year 2015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</si>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</sst>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N38"/>
  <sheetViews>
    <sheetView tabSelected="1" workbookViewId="0">
      <selection activeCell="I7" sqref="I7"/>
    </sheetView>
  </sheetViews>
  <sheetFormatPr defaultRowHeight="15" x14ac:dyDescent="0.25"/>
  <cols>
    <col min="4" max="4" width="9.140625" customWidth="1"/>
    <col min="5" max="5" width="44.7109375" customWidth="1"/>
    <col min="6" max="6" width="6.28515625" customWidth="1"/>
  </cols>
  <sheetData>
    <row r="1" spans="4:14" x14ac:dyDescent="0.25">
      <c r="D1" s="11" t="s">
        <v>67</v>
      </c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4:14" x14ac:dyDescent="0.25"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4:14" x14ac:dyDescent="0.25">
      <c r="D3" s="2" t="s">
        <v>62</v>
      </c>
      <c r="E3" s="2" t="s">
        <v>63</v>
      </c>
      <c r="F3" s="2" t="s">
        <v>61</v>
      </c>
    </row>
    <row r="4" spans="4:14" ht="15" customHeight="1" x14ac:dyDescent="0.25">
      <c r="D4" s="1" t="s">
        <v>1</v>
      </c>
      <c r="E4" s="3" t="s">
        <v>0</v>
      </c>
      <c r="F4" s="8">
        <v>0</v>
      </c>
    </row>
    <row r="5" spans="4:14" ht="15" customHeight="1" x14ac:dyDescent="0.25">
      <c r="D5" s="1" t="s">
        <v>2</v>
      </c>
      <c r="E5" s="3" t="s">
        <v>35</v>
      </c>
      <c r="F5" s="8">
        <v>0</v>
      </c>
    </row>
    <row r="6" spans="4:14" ht="15" customHeight="1" x14ac:dyDescent="0.25">
      <c r="D6" s="1" t="s">
        <v>3</v>
      </c>
      <c r="E6" s="3" t="s">
        <v>36</v>
      </c>
      <c r="F6" s="8">
        <v>3</v>
      </c>
    </row>
    <row r="7" spans="4:14" ht="15" customHeight="1" x14ac:dyDescent="0.25">
      <c r="D7" s="1" t="s">
        <v>4</v>
      </c>
      <c r="E7" s="3" t="s">
        <v>37</v>
      </c>
      <c r="F7" s="8">
        <v>18</v>
      </c>
    </row>
    <row r="8" spans="4:14" ht="15" customHeight="1" x14ac:dyDescent="0.25">
      <c r="D8" s="1" t="s">
        <v>5</v>
      </c>
      <c r="E8" s="3" t="s">
        <v>38</v>
      </c>
      <c r="F8" s="8">
        <v>1</v>
      </c>
    </row>
    <row r="9" spans="4:14" ht="15" customHeight="1" x14ac:dyDescent="0.25">
      <c r="D9" s="1" t="s">
        <v>6</v>
      </c>
      <c r="E9" s="3" t="s">
        <v>39</v>
      </c>
      <c r="F9" s="8">
        <v>1</v>
      </c>
    </row>
    <row r="10" spans="4:14" ht="17.100000000000001" customHeight="1" x14ac:dyDescent="0.25">
      <c r="D10" s="1" t="s">
        <v>7</v>
      </c>
      <c r="E10" s="4" t="s">
        <v>64</v>
      </c>
      <c r="F10" s="8">
        <v>0</v>
      </c>
    </row>
    <row r="11" spans="4:14" ht="17.100000000000001" customHeight="1" x14ac:dyDescent="0.25">
      <c r="D11" s="1" t="s">
        <v>8</v>
      </c>
      <c r="E11" s="3" t="s">
        <v>65</v>
      </c>
      <c r="F11" s="8">
        <v>5</v>
      </c>
    </row>
    <row r="12" spans="4:14" ht="17.100000000000001" customHeight="1" x14ac:dyDescent="0.25">
      <c r="D12" s="1" t="s">
        <v>9</v>
      </c>
      <c r="E12" s="4" t="s">
        <v>40</v>
      </c>
      <c r="F12" s="8">
        <v>0</v>
      </c>
    </row>
    <row r="13" spans="4:14" ht="17.100000000000001" customHeight="1" x14ac:dyDescent="0.25">
      <c r="D13" s="1" t="s">
        <v>10</v>
      </c>
      <c r="E13" s="3" t="s">
        <v>41</v>
      </c>
      <c r="F13" s="8">
        <v>0</v>
      </c>
    </row>
    <row r="14" spans="4:14" ht="17.100000000000001" customHeight="1" x14ac:dyDescent="0.25">
      <c r="D14" s="1" t="s">
        <v>11</v>
      </c>
      <c r="E14" s="3" t="s">
        <v>42</v>
      </c>
      <c r="F14" s="8">
        <v>0</v>
      </c>
    </row>
    <row r="15" spans="4:14" ht="17.100000000000001" customHeight="1" x14ac:dyDescent="0.25">
      <c r="D15" s="1" t="s">
        <v>12</v>
      </c>
      <c r="E15" s="3" t="s">
        <v>43</v>
      </c>
      <c r="F15" s="8">
        <v>0</v>
      </c>
    </row>
    <row r="16" spans="4:14" ht="17.100000000000001" customHeight="1" x14ac:dyDescent="0.25">
      <c r="D16" s="1" t="s">
        <v>13</v>
      </c>
      <c r="E16" s="3" t="s">
        <v>66</v>
      </c>
      <c r="F16" s="8">
        <v>0</v>
      </c>
    </row>
    <row r="17" spans="4:6" ht="17.100000000000001" customHeight="1" x14ac:dyDescent="0.25">
      <c r="D17" s="1" t="s">
        <v>14</v>
      </c>
      <c r="E17" s="3" t="s">
        <v>44</v>
      </c>
      <c r="F17" s="8">
        <v>0</v>
      </c>
    </row>
    <row r="18" spans="4:6" ht="15.75" x14ac:dyDescent="0.25">
      <c r="D18" s="1" t="s">
        <v>15</v>
      </c>
      <c r="E18" s="3" t="s">
        <v>41</v>
      </c>
      <c r="F18" s="8">
        <v>1</v>
      </c>
    </row>
    <row r="19" spans="4:6" ht="15.75" x14ac:dyDescent="0.25">
      <c r="D19" s="1" t="s">
        <v>16</v>
      </c>
      <c r="E19" s="3" t="s">
        <v>45</v>
      </c>
      <c r="F19" s="8">
        <v>0</v>
      </c>
    </row>
    <row r="20" spans="4:6" ht="15.75" x14ac:dyDescent="0.25">
      <c r="D20" s="1" t="s">
        <v>17</v>
      </c>
      <c r="E20" s="4" t="s">
        <v>46</v>
      </c>
      <c r="F20" s="8">
        <v>5</v>
      </c>
    </row>
    <row r="21" spans="4:6" ht="15.75" x14ac:dyDescent="0.25">
      <c r="D21" s="1" t="s">
        <v>18</v>
      </c>
      <c r="E21" s="3" t="s">
        <v>47</v>
      </c>
      <c r="F21" s="8">
        <v>11</v>
      </c>
    </row>
    <row r="22" spans="4:6" ht="15.75" x14ac:dyDescent="0.25">
      <c r="D22" s="1" t="s">
        <v>19</v>
      </c>
      <c r="E22" s="3" t="s">
        <v>47</v>
      </c>
      <c r="F22" s="8">
        <v>8</v>
      </c>
    </row>
    <row r="23" spans="4:6" ht="15.75" x14ac:dyDescent="0.25">
      <c r="D23" s="1" t="s">
        <v>20</v>
      </c>
      <c r="E23" s="3" t="s">
        <v>47</v>
      </c>
      <c r="F23" s="8">
        <v>9</v>
      </c>
    </row>
    <row r="24" spans="4:6" ht="15.75" x14ac:dyDescent="0.25">
      <c r="D24" s="1" t="s">
        <v>21</v>
      </c>
      <c r="E24" s="3" t="s">
        <v>47</v>
      </c>
      <c r="F24" s="8">
        <v>2</v>
      </c>
    </row>
    <row r="25" spans="4:6" ht="15.75" x14ac:dyDescent="0.25">
      <c r="D25" s="1" t="s">
        <v>22</v>
      </c>
      <c r="E25" s="5" t="s">
        <v>48</v>
      </c>
      <c r="F25" s="8">
        <v>3</v>
      </c>
    </row>
    <row r="26" spans="4:6" ht="15.75" x14ac:dyDescent="0.25">
      <c r="D26" s="1" t="s">
        <v>23</v>
      </c>
      <c r="E26" s="3" t="s">
        <v>49</v>
      </c>
      <c r="F26" s="8">
        <v>2</v>
      </c>
    </row>
    <row r="27" spans="4:6" ht="15.75" x14ac:dyDescent="0.25">
      <c r="D27" s="1" t="s">
        <v>24</v>
      </c>
      <c r="E27" s="3" t="s">
        <v>50</v>
      </c>
      <c r="F27" s="8">
        <v>3</v>
      </c>
    </row>
    <row r="28" spans="4:6" ht="15.75" x14ac:dyDescent="0.25">
      <c r="D28" s="1" t="s">
        <v>25</v>
      </c>
      <c r="E28" s="3" t="s">
        <v>51</v>
      </c>
      <c r="F28" s="8">
        <v>2</v>
      </c>
    </row>
    <row r="29" spans="4:6" ht="15.75" x14ac:dyDescent="0.25">
      <c r="D29" s="1" t="s">
        <v>26</v>
      </c>
      <c r="E29" s="3" t="s">
        <v>52</v>
      </c>
      <c r="F29" s="8">
        <v>5</v>
      </c>
    </row>
    <row r="30" spans="4:6" ht="15.75" x14ac:dyDescent="0.25">
      <c r="D30" s="1" t="s">
        <v>27</v>
      </c>
      <c r="E30" s="3" t="s">
        <v>53</v>
      </c>
      <c r="F30" s="8">
        <v>0</v>
      </c>
    </row>
    <row r="31" spans="4:6" ht="15.75" x14ac:dyDescent="0.25">
      <c r="D31" s="1" t="s">
        <v>28</v>
      </c>
      <c r="E31" s="3" t="s">
        <v>54</v>
      </c>
      <c r="F31" s="8">
        <v>0</v>
      </c>
    </row>
    <row r="32" spans="4:6" ht="15.75" x14ac:dyDescent="0.25">
      <c r="D32" s="1" t="s">
        <v>29</v>
      </c>
      <c r="E32" s="3" t="s">
        <v>55</v>
      </c>
      <c r="F32" s="8">
        <v>0</v>
      </c>
    </row>
    <row r="33" spans="4:6" ht="15.75" x14ac:dyDescent="0.25">
      <c r="D33" s="1" t="s">
        <v>30</v>
      </c>
      <c r="E33" s="3" t="s">
        <v>56</v>
      </c>
      <c r="F33" s="8">
        <v>0</v>
      </c>
    </row>
    <row r="34" spans="4:6" ht="15.75" x14ac:dyDescent="0.25">
      <c r="D34" s="1" t="s">
        <v>31</v>
      </c>
      <c r="E34" s="4" t="s">
        <v>57</v>
      </c>
      <c r="F34" s="8">
        <v>0</v>
      </c>
    </row>
    <row r="35" spans="4:6" ht="15.75" x14ac:dyDescent="0.25">
      <c r="D35" s="1" t="s">
        <v>32</v>
      </c>
      <c r="E35" s="4" t="s">
        <v>58</v>
      </c>
      <c r="F35" s="8">
        <v>2</v>
      </c>
    </row>
    <row r="36" spans="4:6" ht="15.75" x14ac:dyDescent="0.25">
      <c r="D36" s="1" t="s">
        <v>33</v>
      </c>
      <c r="E36" s="7" t="s">
        <v>59</v>
      </c>
      <c r="F36" s="8">
        <v>2</v>
      </c>
    </row>
    <row r="37" spans="4:6" ht="15.75" x14ac:dyDescent="0.25">
      <c r="D37" s="1" t="s">
        <v>34</v>
      </c>
      <c r="E37" s="6" t="s">
        <v>60</v>
      </c>
      <c r="F37" s="8">
        <v>3</v>
      </c>
    </row>
    <row r="38" spans="4:6" x14ac:dyDescent="0.25">
      <c r="D38" s="9" t="s">
        <v>68</v>
      </c>
      <c r="E38" s="10"/>
      <c r="F38" s="2">
        <f>SUM(F4:F37)</f>
        <v>86</v>
      </c>
    </row>
  </sheetData>
  <mergeCells count="3">
    <mergeCell ref="D38:E38"/>
    <mergeCell ref="D1:N1"/>
    <mergeCell ref="D2:N2"/>
  </mergeCells>
  <pageMargins left="0" right="0" top="0" bottom="0" header="0" footer="0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Akkayya</dc:creator>
  <cp:lastModifiedBy>Prasannalakshmi Rao K [Manipal University]</cp:lastModifiedBy>
  <cp:lastPrinted>2018-08-30T05:12:46Z</cp:lastPrinted>
  <dcterms:created xsi:type="dcterms:W3CDTF">2018-08-28T08:50:13Z</dcterms:created>
  <dcterms:modified xsi:type="dcterms:W3CDTF">2019-03-12T09:30:56Z</dcterms:modified>
</cp:coreProperties>
</file>